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получатели СУ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<sst xmlns="http://schemas.openxmlformats.org/spreadsheetml/2006/main" count="68" uniqueCount="43">
  <si>
    <t>№</t>
  </si>
  <si>
    <t>Наименование подразделения</t>
  </si>
  <si>
    <t>сов.</t>
  </si>
  <si>
    <t>н/л</t>
  </si>
  <si>
    <t>в стационарной форме</t>
  </si>
  <si>
    <t>Подразделение по Петрозаводскому городскому округу и Прионежскому району</t>
  </si>
  <si>
    <t>Подразделение по Беломорскому району</t>
  </si>
  <si>
    <t>Подразделение по Лахденпохскому району</t>
  </si>
  <si>
    <t>Подразделение по Лоухскому району</t>
  </si>
  <si>
    <t>Подразделение по Кондопожскому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</si>
  <si>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</si>
  <si>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</si>
  <si>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Муезерскому району</t>
  </si>
  <si>
    <t>Подразделение по Олонецкому району</t>
  </si>
  <si>
    <t xml:space="preserve">Подразделение по Питкярантскому району </t>
  </si>
  <si>
    <t>Подразделение по Пряжинскому району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</si>
  <si>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</si>
  <si>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</si>
  <si>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Суоярвскому району </t>
  </si>
  <si>
    <t>в полустационарной форме</t>
  </si>
  <si>
    <t xml:space="preserve">Подразделение по Беломорскому району </t>
  </si>
  <si>
    <t>Подразделение по Калевальскому району</t>
  </si>
  <si>
    <t>Подразделение по Кемскому району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</si>
  <si>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</si>
  <si>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</si>
  <si>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Лахденпохскому району </t>
  </si>
  <si>
    <t xml:space="preserve">Подразделение по Лоухскому району  </t>
  </si>
  <si>
    <t xml:space="preserve">Подразделение по Медвежьегорскому району  </t>
  </si>
  <si>
    <t xml:space="preserve">Подразделение по Муезерскому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</si>
  <si>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</si>
  <si>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</si>
  <si>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>Подразделение по Пудожскому району</t>
  </si>
  <si>
    <t xml:space="preserve">Подразделение по Сегежскому району </t>
  </si>
  <si>
    <t>Подразделение по Сортавальскому району</t>
  </si>
  <si>
    <t>Подразделение по Суоярвскому району</t>
  </si>
  <si>
    <t>в форме социального обслуживания на дому</t>
  </si>
  <si>
    <t>итого по учреждению</t>
  </si>
  <si>
    <t xml:space="preserve">в стационарной форме </t>
  </si>
  <si>
    <t xml:space="preserve"> </t>
  </si>
  <si>
    <r>
      <t xml:space="preserve">Численность получателей социальных на 31.03.2021 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(чел.)</t>
    </r>
  </si>
  <si>
    <t>Численность совершеннолетних граждан, получающих услуги на платной основе, на 31.03.2021  (чел.)</t>
  </si>
  <si>
    <t>Численность совершеннолетних граждан, получающих услуги на условиях частичной оплаты, на 31.03.2021 (чел.)</t>
  </si>
  <si>
    <t>Численность совершеннолетних граждан, получающих услуги бесплатно, на 31.03.2021 (чел.)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</si>
</sst>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/>
    </xf>
    <xf numFmtId="0" fontId="5" fillId="37" borderId="2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40" fillId="0" borderId="23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61"/>
  <sheetViews>
    <sheetView tabSelected="1" zoomScale="60" zoomScaleNormal="60" zoomScaleSheetLayoutView="75" zoomScalePageLayoutView="0" workbookViewId="0" topLeftCell="A1">
      <pane ySplit="6" topLeftCell="A19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3.57421875" style="1" customWidth="1"/>
    <col min="2" max="2" width="26.00390625" style="1" customWidth="1"/>
    <col min="3" max="3" width="15.00390625" style="1" customWidth="1"/>
    <col min="4" max="4" width="14.28125" style="1" customWidth="1"/>
    <col min="5" max="5" width="28.140625" style="1" customWidth="1"/>
    <col min="6" max="7" width="27.8515625" style="1" customWidth="1"/>
    <col min="8" max="8" width="8.421875" style="1" customWidth="1"/>
    <col min="9" max="239" width="9.140625" style="1" customWidth="1"/>
  </cols>
  <sheetData>
    <row r="1" spans="1:9" ht="12" customHeight="1">
      <c r="A1" s="35" t="s">
        <v>0</v>
      </c>
      <c r="B1" s="36" t="s">
        <v>1</v>
      </c>
      <c r="C1" s="37" t="s">
        <v>39</v>
      </c>
      <c r="D1" s="37"/>
      <c r="E1" s="38" t="s">
        <v>40</v>
      </c>
      <c r="F1" s="39" t="s">
        <v>41</v>
      </c>
      <c r="G1" s="39" t="s">
        <v>42</v>
      </c>
      <c r="H1" s="2"/>
      <c r="I1" s="2"/>
    </row>
    <row r="2" spans="1:9" ht="157.5" customHeight="1">
      <c r="A2" s="35"/>
      <c r="B2" s="36"/>
      <c r="C2" s="37"/>
      <c r="D2" s="37"/>
      <c r="E2" s="38"/>
      <c r="F2" s="39"/>
      <c r="G2" s="39"/>
      <c r="H2" s="2"/>
      <c r="I2" s="2"/>
    </row>
    <row r="3" spans="1:9" ht="12.75" customHeight="1">
      <c r="A3" s="35"/>
      <c r="B3" s="36"/>
      <c r="C3" s="37" t="s">
        <v>2</v>
      </c>
      <c r="D3" s="40" t="s">
        <v>3</v>
      </c>
      <c r="E3" s="40" t="s">
        <v>2</v>
      </c>
      <c r="F3" s="40" t="s">
        <v>2</v>
      </c>
      <c r="G3" s="40" t="s">
        <v>2</v>
      </c>
      <c r="H3" s="2"/>
      <c r="I3" s="2"/>
    </row>
    <row r="4" spans="1:9" ht="12.75">
      <c r="A4" s="35"/>
      <c r="B4" s="36"/>
      <c r="C4" s="37"/>
      <c r="D4" s="40"/>
      <c r="E4" s="40"/>
      <c r="F4" s="40"/>
      <c r="G4" s="40"/>
      <c r="H4" s="2"/>
      <c r="I4" s="2"/>
    </row>
    <row r="5" spans="1:9" ht="15">
      <c r="A5" s="3">
        <v>1</v>
      </c>
      <c r="B5" s="4">
        <v>2</v>
      </c>
      <c r="C5" s="5">
        <v>3</v>
      </c>
      <c r="D5" s="6">
        <v>4</v>
      </c>
      <c r="E5" s="6">
        <v>5</v>
      </c>
      <c r="F5" s="6">
        <v>6</v>
      </c>
      <c r="G5" s="6">
        <v>7</v>
      </c>
      <c r="H5" s="2"/>
      <c r="I5" s="2"/>
    </row>
    <row r="6" spans="1:8" ht="28.5" customHeight="1">
      <c r="A6" s="7">
        <v>1</v>
      </c>
      <c r="B6" s="8" t="s">
        <v>4</v>
      </c>
      <c r="C6" s="9">
        <f>SUM(C7:C20)</f>
        <v>349</v>
      </c>
      <c r="D6" s="9">
        <f>SUM(D7:D20)</f>
        <v>0</v>
      </c>
      <c r="E6" s="9">
        <f>SUM(E7:E20)</f>
        <v>13</v>
      </c>
      <c r="F6" s="9">
        <f>SUM(F7:F20)</f>
        <v>336</v>
      </c>
      <c r="G6" s="9">
        <f>SUM(G7:G20)</f>
        <v>0</v>
      </c>
      <c r="H6" s="10"/>
    </row>
    <row r="7" spans="1:8" ht="60">
      <c r="A7" s="11">
        <v>1</v>
      </c>
      <c r="B7" s="23" t="s">
        <v>5</v>
      </c>
      <c r="C7" s="34">
        <v>38</v>
      </c>
      <c r="D7" s="34">
        <v>0</v>
      </c>
      <c r="E7" s="34">
        <v>6</v>
      </c>
      <c r="F7" s="34">
        <v>32</v>
      </c>
      <c r="G7" s="34">
        <v>0</v>
      </c>
      <c r="H7" s="10"/>
    </row>
    <row r="8" spans="1:8" ht="30">
      <c r="A8" s="11">
        <v>2</v>
      </c>
      <c r="B8" s="23" t="s">
        <v>6</v>
      </c>
      <c r="C8" s="29">
        <v>44</v>
      </c>
      <c r="D8" s="29">
        <v>0</v>
      </c>
      <c r="E8" s="30">
        <v>0</v>
      </c>
      <c r="F8" s="30">
        <v>44</v>
      </c>
      <c r="G8" s="30">
        <v>0</v>
      </c>
      <c r="H8" s="10"/>
    </row>
    <row r="9" spans="1:8" ht="30">
      <c r="A9" s="11">
        <v>3</v>
      </c>
      <c r="B9" s="23" t="s">
        <v>7</v>
      </c>
      <c r="C9" s="24">
        <v>24</v>
      </c>
      <c r="D9" s="24">
        <v>0</v>
      </c>
      <c r="E9" s="25">
        <v>0</v>
      </c>
      <c r="F9" s="25">
        <v>24</v>
      </c>
      <c r="G9" s="25">
        <v>0</v>
      </c>
      <c r="H9" s="10"/>
    </row>
    <row r="10" spans="1:8" ht="30">
      <c r="A10" s="11">
        <v>4</v>
      </c>
      <c r="B10" s="23" t="s">
        <v>8</v>
      </c>
      <c r="C10" s="20">
        <v>20</v>
      </c>
      <c r="D10" s="20">
        <v>0</v>
      </c>
      <c r="E10" s="22">
        <v>0</v>
      </c>
      <c r="F10" s="22">
        <v>20</v>
      </c>
      <c r="G10" s="22">
        <v>0</v>
      </c>
      <c r="H10" s="10"/>
    </row>
    <row r="11" spans="1:8" ht="30">
      <c r="A11" s="11">
        <v>5</v>
      </c>
      <c r="B11" s="33" t="s">
        <v>9</v>
      </c>
      <c r="C11" s="29">
        <v>33</v>
      </c>
      <c r="D11" s="29">
        <v>0</v>
      </c>
      <c r="E11" s="31">
        <v>5</v>
      </c>
      <c r="F11" s="30">
        <v>28</v>
      </c>
      <c r="G11" s="30">
        <v>0</v>
      </c>
      <c r="H11" s="10"/>
    </row>
    <row r="12" spans="1:8" ht="45">
      <c r="A12" s="11">
        <v>6</v>
      </c>
      <c r="B12" s="33" t="s">
        <v>10</v>
      </c>
      <c r="C12" s="29">
        <v>12</v>
      </c>
      <c r="D12" s="29">
        <v>0</v>
      </c>
      <c r="E12" s="30">
        <v>0</v>
      </c>
      <c r="F12" s="30">
        <v>12</v>
      </c>
      <c r="G12" s="30">
        <v>0</v>
      </c>
      <c r="H12" s="10"/>
    </row>
    <row r="13" spans="1:8" ht="30">
      <c r="A13" s="11">
        <v>7</v>
      </c>
      <c r="B13" s="23" t="s">
        <v>11</v>
      </c>
      <c r="C13" s="29">
        <v>24</v>
      </c>
      <c r="D13" s="29">
        <v>0</v>
      </c>
      <c r="E13" s="30">
        <v>0</v>
      </c>
      <c r="F13" s="30">
        <v>24</v>
      </c>
      <c r="G13" s="30">
        <v>0</v>
      </c>
      <c r="H13" s="10"/>
    </row>
    <row r="14" spans="1:8" ht="30">
      <c r="A14" s="11">
        <v>8</v>
      </c>
      <c r="B14" s="23" t="s">
        <v>12</v>
      </c>
      <c r="C14" s="29">
        <v>13</v>
      </c>
      <c r="D14" s="29">
        <v>0</v>
      </c>
      <c r="E14" s="29">
        <v>0</v>
      </c>
      <c r="F14" s="29">
        <v>13</v>
      </c>
      <c r="G14" s="29">
        <v>0</v>
      </c>
      <c r="H14" s="10"/>
    </row>
    <row r="15" spans="1:8" ht="30">
      <c r="A15" s="11">
        <v>9</v>
      </c>
      <c r="B15" s="23" t="s">
        <v>13</v>
      </c>
      <c r="C15" s="27">
        <v>24</v>
      </c>
      <c r="D15" s="27">
        <v>0</v>
      </c>
      <c r="E15" s="28">
        <v>1</v>
      </c>
      <c r="F15" s="28">
        <v>23</v>
      </c>
      <c r="G15" s="28">
        <v>0</v>
      </c>
      <c r="H15" s="10"/>
    </row>
    <row r="16" spans="1:8" ht="30">
      <c r="A16" s="11">
        <v>10</v>
      </c>
      <c r="B16" s="23" t="s">
        <v>14</v>
      </c>
      <c r="C16" s="24">
        <v>15</v>
      </c>
      <c r="D16" s="24">
        <v>0</v>
      </c>
      <c r="E16" s="25">
        <v>0</v>
      </c>
      <c r="F16" s="25">
        <v>15</v>
      </c>
      <c r="G16" s="25">
        <v>0</v>
      </c>
      <c r="H16" s="10"/>
    </row>
    <row r="17" spans="1:8" ht="30">
      <c r="A17" s="11">
        <v>11</v>
      </c>
      <c r="B17" s="23" t="s">
        <v>15</v>
      </c>
      <c r="C17" s="20">
        <v>31</v>
      </c>
      <c r="D17" s="20">
        <v>0</v>
      </c>
      <c r="E17" s="22">
        <v>0</v>
      </c>
      <c r="F17" s="22">
        <v>31</v>
      </c>
      <c r="G17" s="22">
        <v>0</v>
      </c>
      <c r="H17" s="10"/>
    </row>
    <row r="18" spans="1:8" ht="30">
      <c r="A18" s="11">
        <v>12</v>
      </c>
      <c r="B18" s="33" t="s">
        <v>16</v>
      </c>
      <c r="C18" s="29">
        <v>14</v>
      </c>
      <c r="D18" s="29">
        <v>0</v>
      </c>
      <c r="E18" s="30">
        <v>0</v>
      </c>
      <c r="F18" s="30">
        <v>14</v>
      </c>
      <c r="G18" s="30">
        <v>0</v>
      </c>
      <c r="H18" s="10"/>
    </row>
    <row r="19" spans="1:8" ht="30">
      <c r="A19" s="11">
        <v>13</v>
      </c>
      <c r="B19" s="23" t="s">
        <v>17</v>
      </c>
      <c r="C19" s="29">
        <v>25</v>
      </c>
      <c r="D19" s="29">
        <v>0</v>
      </c>
      <c r="E19" s="30">
        <v>0</v>
      </c>
      <c r="F19" s="30">
        <v>25</v>
      </c>
      <c r="G19" s="30">
        <v>0</v>
      </c>
      <c r="H19" s="10"/>
    </row>
    <row r="20" spans="1:8" ht="30">
      <c r="A20" s="11">
        <v>14</v>
      </c>
      <c r="B20" s="23" t="s">
        <v>18</v>
      </c>
      <c r="C20" s="29">
        <v>32</v>
      </c>
      <c r="D20" s="29">
        <v>0</v>
      </c>
      <c r="E20" s="29">
        <v>1</v>
      </c>
      <c r="F20" s="29">
        <v>31</v>
      </c>
      <c r="G20" s="29">
        <v>0</v>
      </c>
      <c r="H20" s="10"/>
    </row>
    <row r="21" spans="1:8" ht="25.5" customHeight="1">
      <c r="A21" s="7">
        <v>2</v>
      </c>
      <c r="B21" s="12" t="s">
        <v>19</v>
      </c>
      <c r="C21" s="9">
        <f>SUM(C22:C38)</f>
        <v>981</v>
      </c>
      <c r="D21" s="9">
        <f>SUM(D22:D38)</f>
        <v>709</v>
      </c>
      <c r="E21" s="9">
        <f>SUM(E22:E38)</f>
        <v>73</v>
      </c>
      <c r="F21" s="9">
        <f>SUM(F22:F38)</f>
        <v>80</v>
      </c>
      <c r="G21" s="9">
        <f>SUM(G22:G38)</f>
        <v>828</v>
      </c>
      <c r="H21" s="10"/>
    </row>
    <row r="22" spans="1:8" ht="60">
      <c r="A22" s="11">
        <v>1</v>
      </c>
      <c r="B22" s="33" t="s">
        <v>5</v>
      </c>
      <c r="C22" s="20">
        <v>340</v>
      </c>
      <c r="D22" s="20">
        <v>196</v>
      </c>
      <c r="E22" s="21">
        <v>0</v>
      </c>
      <c r="F22" s="22">
        <v>23</v>
      </c>
      <c r="G22" s="22">
        <v>317</v>
      </c>
      <c r="H22" s="10"/>
    </row>
    <row r="23" spans="1:8" ht="30">
      <c r="A23" s="11">
        <v>2</v>
      </c>
      <c r="B23" s="23" t="s">
        <v>20</v>
      </c>
      <c r="C23" s="29">
        <v>38</v>
      </c>
      <c r="D23" s="29">
        <v>0</v>
      </c>
      <c r="E23" s="29">
        <v>0</v>
      </c>
      <c r="F23" s="29">
        <v>4</v>
      </c>
      <c r="G23" s="29">
        <v>34</v>
      </c>
      <c r="H23" s="10"/>
    </row>
    <row r="24" spans="1:8" ht="30">
      <c r="A24" s="11">
        <v>3</v>
      </c>
      <c r="B24" s="23" t="s">
        <v>21</v>
      </c>
      <c r="C24" s="29">
        <v>44</v>
      </c>
      <c r="D24" s="29">
        <v>22</v>
      </c>
      <c r="E24" s="29">
        <v>0</v>
      </c>
      <c r="F24" s="29">
        <v>0</v>
      </c>
      <c r="G24" s="29">
        <v>44</v>
      </c>
      <c r="H24" s="10"/>
    </row>
    <row r="25" spans="1:8" ht="30">
      <c r="A25" s="11">
        <v>4</v>
      </c>
      <c r="B25" s="23" t="s">
        <v>22</v>
      </c>
      <c r="C25" s="29">
        <v>19</v>
      </c>
      <c r="D25" s="29">
        <v>20</v>
      </c>
      <c r="E25" s="31">
        <v>0</v>
      </c>
      <c r="F25" s="30">
        <v>0</v>
      </c>
      <c r="G25" s="30">
        <v>19</v>
      </c>
      <c r="H25" s="10"/>
    </row>
    <row r="26" spans="1:8" ht="30">
      <c r="A26" s="11">
        <v>5</v>
      </c>
      <c r="B26" s="23" t="s">
        <v>23</v>
      </c>
      <c r="C26" s="29">
        <v>101</v>
      </c>
      <c r="D26" s="29">
        <v>52</v>
      </c>
      <c r="E26" s="29">
        <v>28</v>
      </c>
      <c r="F26" s="29">
        <v>2</v>
      </c>
      <c r="G26" s="29">
        <v>71</v>
      </c>
      <c r="H26" s="10"/>
    </row>
    <row r="27" spans="1:8" ht="45">
      <c r="A27" s="11">
        <v>6</v>
      </c>
      <c r="B27" s="23" t="s">
        <v>24</v>
      </c>
      <c r="C27" s="29">
        <v>40</v>
      </c>
      <c r="D27" s="29">
        <v>74</v>
      </c>
      <c r="E27" s="29">
        <v>8</v>
      </c>
      <c r="F27" s="29">
        <v>13</v>
      </c>
      <c r="G27" s="29">
        <v>19</v>
      </c>
      <c r="H27" s="10"/>
    </row>
    <row r="28" spans="1:8" ht="30">
      <c r="A28" s="11">
        <v>7</v>
      </c>
      <c r="B28" s="23" t="s">
        <v>25</v>
      </c>
      <c r="C28" s="24">
        <v>74</v>
      </c>
      <c r="D28" s="24">
        <v>30</v>
      </c>
      <c r="E28" s="24">
        <v>0</v>
      </c>
      <c r="F28" s="24">
        <v>12</v>
      </c>
      <c r="G28" s="24">
        <v>62</v>
      </c>
      <c r="H28" s="10"/>
    </row>
    <row r="29" spans="1:8" ht="30">
      <c r="A29" s="11">
        <v>8</v>
      </c>
      <c r="B29" s="23" t="s">
        <v>26</v>
      </c>
      <c r="C29" s="20">
        <v>17</v>
      </c>
      <c r="D29" s="20">
        <v>39</v>
      </c>
      <c r="E29" s="21">
        <v>6</v>
      </c>
      <c r="F29" s="22">
        <v>0</v>
      </c>
      <c r="G29" s="22">
        <v>11</v>
      </c>
      <c r="H29" s="10"/>
    </row>
    <row r="30" spans="1:8" ht="30">
      <c r="A30" s="11">
        <v>9</v>
      </c>
      <c r="B30" s="23" t="s">
        <v>27</v>
      </c>
      <c r="C30" s="29">
        <v>33</v>
      </c>
      <c r="D30" s="29">
        <v>34</v>
      </c>
      <c r="E30" s="29">
        <v>0</v>
      </c>
      <c r="F30" s="29">
        <v>0</v>
      </c>
      <c r="G30" s="29">
        <v>33</v>
      </c>
      <c r="H30" s="10"/>
    </row>
    <row r="31" spans="1:8" ht="30">
      <c r="A31" s="11">
        <v>10</v>
      </c>
      <c r="B31" s="23" t="s">
        <v>28</v>
      </c>
      <c r="C31" s="29">
        <v>18</v>
      </c>
      <c r="D31" s="29">
        <v>3</v>
      </c>
      <c r="E31" s="29">
        <v>6</v>
      </c>
      <c r="F31" s="29">
        <v>4</v>
      </c>
      <c r="G31" s="29">
        <v>8</v>
      </c>
      <c r="H31" s="10"/>
    </row>
    <row r="32" spans="1:8" ht="30">
      <c r="A32" s="11">
        <v>11</v>
      </c>
      <c r="B32" s="23" t="s">
        <v>29</v>
      </c>
      <c r="C32" s="29">
        <v>71</v>
      </c>
      <c r="D32" s="29">
        <v>43</v>
      </c>
      <c r="E32" s="29">
        <v>14</v>
      </c>
      <c r="F32" s="29">
        <v>14</v>
      </c>
      <c r="G32" s="29">
        <v>43</v>
      </c>
      <c r="H32" s="10"/>
    </row>
    <row r="33" spans="1:8" ht="30">
      <c r="A33" s="11">
        <v>12</v>
      </c>
      <c r="B33" s="23" t="s">
        <v>14</v>
      </c>
      <c r="C33" s="24">
        <v>50</v>
      </c>
      <c r="D33" s="24">
        <v>39</v>
      </c>
      <c r="E33" s="24">
        <v>1</v>
      </c>
      <c r="F33" s="24">
        <v>2</v>
      </c>
      <c r="G33" s="24">
        <v>47</v>
      </c>
      <c r="H33" s="10"/>
    </row>
    <row r="34" spans="1:8" ht="30">
      <c r="A34" s="11">
        <v>13</v>
      </c>
      <c r="B34" s="23" t="s">
        <v>30</v>
      </c>
      <c r="C34" s="20">
        <v>26</v>
      </c>
      <c r="D34" s="20">
        <v>20</v>
      </c>
      <c r="E34" s="21">
        <v>0</v>
      </c>
      <c r="F34" s="22">
        <v>0</v>
      </c>
      <c r="G34" s="22">
        <v>26</v>
      </c>
      <c r="H34" s="10"/>
    </row>
    <row r="35" spans="1:8" ht="30">
      <c r="A35" s="11">
        <v>14</v>
      </c>
      <c r="B35" s="23" t="s">
        <v>31</v>
      </c>
      <c r="C35" s="29">
        <v>8</v>
      </c>
      <c r="D35" s="29">
        <v>44</v>
      </c>
      <c r="E35" s="29">
        <v>0</v>
      </c>
      <c r="F35" s="29">
        <v>0</v>
      </c>
      <c r="G35" s="29">
        <v>8</v>
      </c>
      <c r="H35" s="10"/>
    </row>
    <row r="36" spans="1:8" ht="30">
      <c r="A36" s="11">
        <v>15</v>
      </c>
      <c r="B36" s="23" t="s">
        <v>32</v>
      </c>
      <c r="C36" s="29">
        <v>21</v>
      </c>
      <c r="D36" s="29">
        <v>21</v>
      </c>
      <c r="E36" s="29">
        <v>0</v>
      </c>
      <c r="F36" s="29">
        <v>6</v>
      </c>
      <c r="G36" s="29">
        <v>15</v>
      </c>
      <c r="H36" s="10"/>
    </row>
    <row r="37" spans="1:8" ht="30">
      <c r="A37" s="11">
        <v>16</v>
      </c>
      <c r="B37" s="23" t="s">
        <v>33</v>
      </c>
      <c r="C37" s="29">
        <v>52</v>
      </c>
      <c r="D37" s="29">
        <v>44</v>
      </c>
      <c r="E37" s="29">
        <v>10</v>
      </c>
      <c r="F37" s="29">
        <v>0</v>
      </c>
      <c r="G37" s="29">
        <v>42</v>
      </c>
      <c r="H37" s="10"/>
    </row>
    <row r="38" spans="1:8" ht="30">
      <c r="A38" s="11">
        <v>17</v>
      </c>
      <c r="B38" s="23" t="s">
        <v>34</v>
      </c>
      <c r="C38" s="29">
        <v>29</v>
      </c>
      <c r="D38" s="29">
        <v>28</v>
      </c>
      <c r="E38" s="29">
        <v>0</v>
      </c>
      <c r="F38" s="29">
        <v>0</v>
      </c>
      <c r="G38" s="29">
        <v>29</v>
      </c>
      <c r="H38" s="10"/>
    </row>
    <row r="39" spans="1:8" ht="28.5">
      <c r="A39" s="7">
        <v>3</v>
      </c>
      <c r="B39" s="12" t="s">
        <v>35</v>
      </c>
      <c r="C39" s="9">
        <f>SUM(C40:C56)</f>
        <v>4517</v>
      </c>
      <c r="D39" s="9">
        <f>SUM(D40:D56)</f>
        <v>43</v>
      </c>
      <c r="E39" s="9">
        <f>SUM(E40:E56)</f>
        <v>2043</v>
      </c>
      <c r="F39" s="9">
        <f>SUM(F40:F56)</f>
        <v>884</v>
      </c>
      <c r="G39" s="9">
        <f>SUM(G40:G56)</f>
        <v>1590</v>
      </c>
      <c r="H39" s="10"/>
    </row>
    <row r="40" spans="1:8" ht="60">
      <c r="A40" s="11">
        <v>1</v>
      </c>
      <c r="B40" s="33" t="s">
        <v>5</v>
      </c>
      <c r="C40" s="29">
        <v>735</v>
      </c>
      <c r="D40" s="29">
        <v>31</v>
      </c>
      <c r="E40" s="29">
        <v>466</v>
      </c>
      <c r="F40" s="29">
        <v>97</v>
      </c>
      <c r="G40" s="29">
        <v>172</v>
      </c>
      <c r="H40" s="10"/>
    </row>
    <row r="41" spans="1:14" ht="30">
      <c r="A41" s="11">
        <v>2</v>
      </c>
      <c r="B41" s="23" t="s">
        <v>20</v>
      </c>
      <c r="C41" s="29">
        <v>195</v>
      </c>
      <c r="D41" s="32">
        <v>0</v>
      </c>
      <c r="E41" s="31">
        <v>101</v>
      </c>
      <c r="F41" s="30">
        <v>39</v>
      </c>
      <c r="G41" s="30">
        <v>55</v>
      </c>
      <c r="H41" s="10"/>
      <c r="N41" s="1" t="s">
        <v>38</v>
      </c>
    </row>
    <row r="42" spans="1:8" ht="30">
      <c r="A42" s="11">
        <v>3</v>
      </c>
      <c r="B42" s="23" t="s">
        <v>21</v>
      </c>
      <c r="C42" s="20">
        <v>143</v>
      </c>
      <c r="D42" s="26">
        <v>0</v>
      </c>
      <c r="E42" s="21">
        <v>59</v>
      </c>
      <c r="F42" s="22">
        <v>14</v>
      </c>
      <c r="G42" s="22">
        <v>70</v>
      </c>
      <c r="H42" s="10"/>
    </row>
    <row r="43" spans="1:8" ht="30">
      <c r="A43" s="11">
        <v>4</v>
      </c>
      <c r="B43" s="23" t="s">
        <v>22</v>
      </c>
      <c r="C43" s="29">
        <v>92</v>
      </c>
      <c r="D43" s="32"/>
      <c r="E43" s="31">
        <v>38</v>
      </c>
      <c r="F43" s="30">
        <v>20</v>
      </c>
      <c r="G43" s="30">
        <v>34</v>
      </c>
      <c r="H43" s="10"/>
    </row>
    <row r="44" spans="1:8" ht="30">
      <c r="A44" s="11">
        <v>5</v>
      </c>
      <c r="B44" s="23" t="s">
        <v>23</v>
      </c>
      <c r="C44" s="29">
        <v>398</v>
      </c>
      <c r="D44" s="29">
        <v>2</v>
      </c>
      <c r="E44" s="29">
        <v>150</v>
      </c>
      <c r="F44" s="29">
        <v>40</v>
      </c>
      <c r="G44" s="29">
        <v>208</v>
      </c>
      <c r="H44" s="10"/>
    </row>
    <row r="45" spans="1:8" ht="45">
      <c r="A45" s="11">
        <v>6</v>
      </c>
      <c r="B45" s="23" t="s">
        <v>24</v>
      </c>
      <c r="C45" s="29">
        <v>92</v>
      </c>
      <c r="D45" s="29">
        <v>0</v>
      </c>
      <c r="E45" s="29">
        <v>77</v>
      </c>
      <c r="F45" s="29">
        <v>5</v>
      </c>
      <c r="G45" s="29">
        <v>10</v>
      </c>
      <c r="H45" s="10"/>
    </row>
    <row r="46" spans="1:8" ht="30">
      <c r="A46" s="11">
        <v>7</v>
      </c>
      <c r="B46" s="23" t="s">
        <v>25</v>
      </c>
      <c r="C46" s="24">
        <v>323</v>
      </c>
      <c r="D46" s="24">
        <v>0</v>
      </c>
      <c r="E46" s="24">
        <v>51</v>
      </c>
      <c r="F46" s="24">
        <v>136</v>
      </c>
      <c r="G46" s="24">
        <v>136</v>
      </c>
      <c r="H46" s="10"/>
    </row>
    <row r="47" spans="1:8" ht="30">
      <c r="A47" s="11">
        <v>8</v>
      </c>
      <c r="B47" s="23" t="s">
        <v>26</v>
      </c>
      <c r="C47" s="20">
        <v>161</v>
      </c>
      <c r="D47" s="26">
        <v>0</v>
      </c>
      <c r="E47" s="21">
        <v>60</v>
      </c>
      <c r="F47" s="22">
        <v>36</v>
      </c>
      <c r="G47" s="22">
        <v>65</v>
      </c>
      <c r="H47" s="10"/>
    </row>
    <row r="48" spans="1:12" ht="33" customHeight="1">
      <c r="A48" s="11">
        <v>9</v>
      </c>
      <c r="B48" s="23" t="s">
        <v>27</v>
      </c>
      <c r="C48" s="29">
        <v>264</v>
      </c>
      <c r="D48" s="29">
        <v>0</v>
      </c>
      <c r="E48" s="29">
        <v>133</v>
      </c>
      <c r="F48" s="29">
        <v>42</v>
      </c>
      <c r="G48" s="29">
        <v>89</v>
      </c>
      <c r="H48" s="10"/>
      <c r="L48" s="10"/>
    </row>
    <row r="49" spans="1:8" ht="30">
      <c r="A49" s="11">
        <v>10</v>
      </c>
      <c r="B49" s="33" t="s">
        <v>28</v>
      </c>
      <c r="C49" s="32">
        <v>231</v>
      </c>
      <c r="D49" s="32">
        <v>0</v>
      </c>
      <c r="E49" s="32">
        <v>75</v>
      </c>
      <c r="F49" s="29">
        <v>66</v>
      </c>
      <c r="G49" s="29">
        <v>90</v>
      </c>
      <c r="H49" s="10"/>
    </row>
    <row r="50" spans="1:8" ht="30">
      <c r="A50" s="11">
        <v>11</v>
      </c>
      <c r="B50" s="23" t="s">
        <v>29</v>
      </c>
      <c r="C50" s="29">
        <v>356</v>
      </c>
      <c r="D50" s="29">
        <v>0</v>
      </c>
      <c r="E50" s="29">
        <v>186</v>
      </c>
      <c r="F50" s="29">
        <v>64</v>
      </c>
      <c r="G50" s="29">
        <v>106</v>
      </c>
      <c r="H50" s="10"/>
    </row>
    <row r="51" spans="1:8" ht="30">
      <c r="A51" s="11">
        <v>12</v>
      </c>
      <c r="B51" s="23" t="s">
        <v>14</v>
      </c>
      <c r="C51" s="24">
        <v>357</v>
      </c>
      <c r="D51" s="24">
        <v>0</v>
      </c>
      <c r="E51" s="24">
        <v>120</v>
      </c>
      <c r="F51" s="24">
        <v>98</v>
      </c>
      <c r="G51" s="24">
        <v>139</v>
      </c>
      <c r="H51" s="10"/>
    </row>
    <row r="52" spans="1:8" ht="30">
      <c r="A52" s="11">
        <v>13</v>
      </c>
      <c r="B52" s="23" t="s">
        <v>30</v>
      </c>
      <c r="C52" s="20">
        <v>125</v>
      </c>
      <c r="D52" s="26">
        <v>0</v>
      </c>
      <c r="E52" s="21">
        <v>54</v>
      </c>
      <c r="F52" s="22">
        <v>20</v>
      </c>
      <c r="G52" s="22">
        <v>51</v>
      </c>
      <c r="H52" s="10"/>
    </row>
    <row r="53" spans="1:8" ht="30">
      <c r="A53" s="11">
        <v>14</v>
      </c>
      <c r="B53" s="23" t="s">
        <v>31</v>
      </c>
      <c r="C53" s="29">
        <v>243</v>
      </c>
      <c r="D53" s="32">
        <v>0</v>
      </c>
      <c r="E53" s="31">
        <v>73</v>
      </c>
      <c r="F53" s="30">
        <v>61</v>
      </c>
      <c r="G53" s="30">
        <v>109</v>
      </c>
      <c r="H53" s="10"/>
    </row>
    <row r="54" spans="1:8" ht="30">
      <c r="A54" s="11">
        <v>15</v>
      </c>
      <c r="B54" s="23" t="s">
        <v>32</v>
      </c>
      <c r="C54" s="29">
        <v>218</v>
      </c>
      <c r="D54" s="29">
        <v>4</v>
      </c>
      <c r="E54" s="29">
        <v>123</v>
      </c>
      <c r="F54" s="29">
        <v>37</v>
      </c>
      <c r="G54" s="29">
        <v>58</v>
      </c>
      <c r="H54" s="10"/>
    </row>
    <row r="55" spans="1:8" ht="30">
      <c r="A55" s="11">
        <v>16</v>
      </c>
      <c r="B55" s="33" t="s">
        <v>33</v>
      </c>
      <c r="C55" s="29">
        <v>240</v>
      </c>
      <c r="D55" s="29">
        <v>6</v>
      </c>
      <c r="E55" s="29">
        <v>122</v>
      </c>
      <c r="F55" s="29">
        <v>51</v>
      </c>
      <c r="G55" s="29">
        <v>67</v>
      </c>
      <c r="H55" s="10"/>
    </row>
    <row r="56" spans="1:8" ht="30">
      <c r="A56" s="11">
        <v>17</v>
      </c>
      <c r="B56" s="23" t="s">
        <v>34</v>
      </c>
      <c r="C56" s="32">
        <v>344</v>
      </c>
      <c r="D56" s="32">
        <v>0</v>
      </c>
      <c r="E56" s="31">
        <v>155</v>
      </c>
      <c r="F56" s="31">
        <v>58</v>
      </c>
      <c r="G56" s="31">
        <v>131</v>
      </c>
      <c r="H56" s="10"/>
    </row>
    <row r="57" spans="1:7" ht="15" customHeight="1">
      <c r="A57" s="13"/>
      <c r="B57" s="41" t="s">
        <v>36</v>
      </c>
      <c r="C57" s="41"/>
      <c r="D57" s="41"/>
      <c r="E57" s="41"/>
      <c r="F57" s="41"/>
      <c r="G57" s="14"/>
    </row>
    <row r="58" spans="1:7" ht="22.5" customHeight="1">
      <c r="A58" s="15"/>
      <c r="B58" s="16" t="s">
        <v>37</v>
      </c>
      <c r="C58" s="17">
        <f>C6</f>
        <v>349</v>
      </c>
      <c r="D58" s="17">
        <f>D6</f>
        <v>0</v>
      </c>
      <c r="E58" s="17">
        <f>E6</f>
        <v>13</v>
      </c>
      <c r="F58" s="17">
        <f>F6</f>
        <v>336</v>
      </c>
      <c r="G58" s="17">
        <f>G6</f>
        <v>0</v>
      </c>
    </row>
    <row r="59" spans="1:7" ht="15">
      <c r="A59" s="15"/>
      <c r="B59" s="16" t="s">
        <v>19</v>
      </c>
      <c r="C59" s="17">
        <f>C21</f>
        <v>981</v>
      </c>
      <c r="D59" s="17">
        <f>D21</f>
        <v>709</v>
      </c>
      <c r="E59" s="17">
        <f>E21</f>
        <v>73</v>
      </c>
      <c r="F59" s="17">
        <f>F21</f>
        <v>80</v>
      </c>
      <c r="G59" s="17">
        <f>G21</f>
        <v>828</v>
      </c>
    </row>
    <row r="60" spans="1:7" ht="30">
      <c r="A60" s="15"/>
      <c r="B60" s="16" t="s">
        <v>35</v>
      </c>
      <c r="C60" s="17">
        <f>C39</f>
        <v>4517</v>
      </c>
      <c r="D60" s="17">
        <f>D39</f>
        <v>43</v>
      </c>
      <c r="E60" s="17">
        <f>E39</f>
        <v>2043</v>
      </c>
      <c r="F60" s="17">
        <f>F39</f>
        <v>884</v>
      </c>
      <c r="G60" s="17">
        <f>G39</f>
        <v>1590</v>
      </c>
    </row>
    <row r="61" spans="1:7" ht="16.5" customHeight="1">
      <c r="A61" s="18"/>
      <c r="B61" s="18" t="s">
        <v>36</v>
      </c>
      <c r="C61" s="19">
        <f>SUM(C58:C60)</f>
        <v>5847</v>
      </c>
      <c r="D61" s="19">
        <f>SUM(D58:D60)</f>
        <v>752</v>
      </c>
      <c r="E61" s="19">
        <f>SUM(E58:E60)</f>
        <v>2129</v>
      </c>
      <c r="F61" s="19">
        <f>SUM(F58:F60)</f>
        <v>1300</v>
      </c>
      <c r="G61" s="19">
        <f>SUM(G58:G60)</f>
        <v>2418</v>
      </c>
    </row>
  </sheetData>
  <sheetProtection selectLockedCells="1" selectUnlockedCells="1"/>
  <mergeCells count="12">
    <mergeCell ref="G3:G4"/>
    <mergeCell ref="B57:F57"/>
    <mergeCell ref="A1:A4"/>
    <mergeCell ref="B1:B4"/>
    <mergeCell ref="C1:D2"/>
    <mergeCell ref="E1:E2"/>
    <mergeCell ref="F1:F2"/>
    <mergeCell ref="G1:G2"/>
    <mergeCell ref="C3:C4"/>
    <mergeCell ref="D3:D4"/>
    <mergeCell ref="E3:E4"/>
    <mergeCell ref="F3:F4"/>
  </mergeCells>
  <printOptions/>
  <pageMargins left="0.11805555555555555" right="0.11805555555555555" top="0.27569444444444446" bottom="0.19652777777777777" header="0.5118055555555555" footer="0.5118055555555555"/>
  <pageSetup fitToHeight="1" fitToWidth="1" horizontalDpi="300" verticalDpi="3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USER-OK</dc:creator>
  <cp:keywords/>
  <dc:description/>
  <cp:lastModifiedBy>USER-OK</cp:lastModifiedBy>
  <cp:lastPrinted>2020-09-04T06:26:04Z</cp:lastPrinted>
  <dcterms:created xsi:type="dcterms:W3CDTF">2020-04-13T06:38:23Z</dcterms:created>
  <dcterms:modified xsi:type="dcterms:W3CDTF">2021-04-07T13:28:55Z</dcterms:modified>
  <cp:category/>
  <cp:version/>
  <cp:contentType/>
  <cp:contentStatus/>
</cp:coreProperties>
</file>